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blication Library\FLUID PRODUCTS\1000 - SW_DW Tanks\1095 UPC Grease Sizing Worksheet-Needs Update\"/>
    </mc:Choice>
  </mc:AlternateContent>
  <bookViews>
    <workbookView xWindow="0" yWindow="0" windowWidth="20175" windowHeight="10680"/>
  </bookViews>
  <sheets>
    <sheet name="UPC Formula" sheetId="2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J26" i="2" l="1"/>
  <c r="A18" i="2" s="1"/>
  <c r="M18" i="2" s="1"/>
</calcChain>
</file>

<file path=xl/sharedStrings.xml><?xml version="1.0" encoding="utf-8"?>
<sst xmlns="http://schemas.openxmlformats.org/spreadsheetml/2006/main" count="125" uniqueCount="113">
  <si>
    <t>No. of Meals</t>
  </si>
  <si>
    <t>Per Peak</t>
  </si>
  <si>
    <t>Waste Flow</t>
  </si>
  <si>
    <t>Rate</t>
  </si>
  <si>
    <t>X</t>
  </si>
  <si>
    <t>=</t>
  </si>
  <si>
    <t>Retention</t>
  </si>
  <si>
    <t>Time</t>
  </si>
  <si>
    <t>Storage</t>
  </si>
  <si>
    <t>Factor</t>
  </si>
  <si>
    <t>Calculated</t>
  </si>
  <si>
    <t>Interceptor</t>
  </si>
  <si>
    <t>Grease</t>
  </si>
  <si>
    <t xml:space="preserve">Business Name:  </t>
  </si>
  <si>
    <t>Date:</t>
  </si>
  <si>
    <t>Seating</t>
  </si>
  <si>
    <t>Capacity</t>
  </si>
  <si>
    <t>Meal Factor</t>
  </si>
  <si>
    <t>Meals Per</t>
  </si>
  <si>
    <t>Peak Hour</t>
  </si>
  <si>
    <t>Establishment Type:</t>
  </si>
  <si>
    <t>Fast Food (45 min.)</t>
  </si>
  <si>
    <t>Meal Factor:</t>
  </si>
  <si>
    <t>Number of Meals Per Peak Hour (Recommended Formula):</t>
  </si>
  <si>
    <t>Flow Rate:</t>
  </si>
  <si>
    <t>6 gallons</t>
  </si>
  <si>
    <t>5 gallons</t>
  </si>
  <si>
    <t>2 gallons</t>
  </si>
  <si>
    <t>Retention Time:</t>
  </si>
  <si>
    <t>Condition</t>
  </si>
  <si>
    <t xml:space="preserve">With a Dishwashing Machine </t>
  </si>
  <si>
    <t xml:space="preserve">Without a Dishwashing Machine </t>
  </si>
  <si>
    <t>Single Service Kitchen</t>
  </si>
  <si>
    <t>Commercial Kitchen</t>
  </si>
  <si>
    <t>2.5 hours</t>
  </si>
  <si>
    <t>1.5 hours</t>
  </si>
  <si>
    <t>Storage Factor:</t>
  </si>
  <si>
    <t>Kitchen Type</t>
  </si>
  <si>
    <t>1. Fully Equipped Commercial</t>
  </si>
  <si>
    <t>Hours of Operation</t>
  </si>
  <si>
    <t>8 hours</t>
  </si>
  <si>
    <t>12 hours</t>
  </si>
  <si>
    <t>16 hours</t>
  </si>
  <si>
    <t>24 hours</t>
  </si>
  <si>
    <t>2. Single Service</t>
  </si>
  <si>
    <t>Factor:</t>
  </si>
  <si>
    <t>Calculated Liquid Capacity:</t>
  </si>
  <si>
    <t>Multiply the values obtained from steps 1, 2, 3 and 4.  The result</t>
  </si>
  <si>
    <t>is the approximate grease interceptor size for this business.</t>
  </si>
  <si>
    <t>Select Grease Interceptor:</t>
  </si>
  <si>
    <t>Using the approximate required liquid capacity from step 5, select</t>
  </si>
  <si>
    <t>Notes:</t>
  </si>
  <si>
    <t>Address:</t>
  </si>
  <si>
    <t>Calculated By:</t>
  </si>
  <si>
    <t>Step 1</t>
  </si>
  <si>
    <t>Step 2</t>
  </si>
  <si>
    <t>Step 3</t>
  </si>
  <si>
    <t>Step 4</t>
  </si>
  <si>
    <t>Step 5</t>
  </si>
  <si>
    <t>Step 6</t>
  </si>
  <si>
    <t>Follow these six simple steps to determine grease interceptor size  (enter calculations below):</t>
  </si>
  <si>
    <t xml:space="preserve">THIS WORKSHEET IS INTENDED FOR ESTIMATING THE SIZE OF A GREASE INTERCEPTOR ONLY!   </t>
  </si>
  <si>
    <t>THE FINAL DETERMINATION FOR THE SIZE OF THE GREASE INTERCEPTOR WILL BE MADE BY THE</t>
  </si>
  <si>
    <t>APPROPRIATE RWU PERSONNEL.</t>
  </si>
  <si>
    <t>Waste Flow Rate:</t>
  </si>
  <si>
    <t>appropriate size grease interceptor.</t>
  </si>
  <si>
    <t>Liquid</t>
  </si>
  <si>
    <t>Hour</t>
  </si>
  <si>
    <t>IAPMO DESIGNS (4' DIAMETER)</t>
  </si>
  <si>
    <t>4' - 900 Gallon</t>
  </si>
  <si>
    <t>4' - 1,300 Gallon</t>
  </si>
  <si>
    <t>4' - 1,800 Gallon</t>
  </si>
  <si>
    <t>IAPMO DESIGNS (6' DIAMETER)</t>
  </si>
  <si>
    <t>6' - 1,900 Gallon</t>
  </si>
  <si>
    <t>6' - 2,300 Gallon</t>
  </si>
  <si>
    <t>6' - 2,800 Gallon</t>
  </si>
  <si>
    <t>6' - 3,400 Gallon</t>
  </si>
  <si>
    <t>6' - 4,400 Gallon</t>
  </si>
  <si>
    <t>6' - 5,200 Gallon</t>
  </si>
  <si>
    <t>IAPMO DESIGNS (8' DIAMETER)</t>
  </si>
  <si>
    <t>8' - 3,300 Gallon</t>
  </si>
  <si>
    <t>8' - 4,100 Gallon</t>
  </si>
  <si>
    <t>8' - 4,900 Gallon</t>
  </si>
  <si>
    <t>8' - 5,700 Gallon</t>
  </si>
  <si>
    <t>8' - 6,400 Gallon</t>
  </si>
  <si>
    <t>8' - 7,900 Gallon</t>
  </si>
  <si>
    <t>8' - 9,500 Gallon</t>
  </si>
  <si>
    <t>8' - 12,000 Gallon</t>
  </si>
  <si>
    <t>IAPMO DESIGNS (10' DIAMETER)</t>
  </si>
  <si>
    <t>10' - 7,400 Gallon</t>
  </si>
  <si>
    <t>10' - 8,600 Gallon</t>
  </si>
  <si>
    <t>10' - 11,000 Gallon</t>
  </si>
  <si>
    <t>10' - 15,000 Gallon</t>
  </si>
  <si>
    <t>10' - 18,000 Gallon</t>
  </si>
  <si>
    <t>10' - 22,000 Gallon</t>
  </si>
  <si>
    <t>10' - 25,000 Gallon</t>
  </si>
  <si>
    <t>10' - 29,000 Gallon</t>
  </si>
  <si>
    <t>IAPMO DESIGNS (12' DIAMETER)</t>
  </si>
  <si>
    <t>12' - 17,000 Gallon</t>
  </si>
  <si>
    <t>12' - 20,000 Gallon</t>
  </si>
  <si>
    <t>12' - 24,000 Gallon</t>
  </si>
  <si>
    <t>12' - 27,000 Gallon</t>
  </si>
  <si>
    <t>12' - 31,000 Gallon</t>
  </si>
  <si>
    <t>12' - 33,000 Gallon</t>
  </si>
  <si>
    <t>12' - 34,000 Gallon</t>
  </si>
  <si>
    <t>Links to CSI Grease Interceptor Drawings</t>
  </si>
  <si>
    <t>Resteraunt (60 min.)</t>
  </si>
  <si>
    <t>Leisure Dining (90 min.)</t>
  </si>
  <si>
    <t>Dinner Club (120 min.)</t>
  </si>
  <si>
    <t>Food Waste Disposal Only</t>
  </si>
  <si>
    <t>1 gallons</t>
  </si>
  <si>
    <t>Unified Plumbing Code Method                Grease Interceptor Sizing Worksheet</t>
  </si>
  <si>
    <t>©2011 Containment Solutions, Inc. • All Rights Reserved. •  Pub. No. TNK 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</si>
</sst>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u/>
      <sz val="14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FFFFF"/>
        <bgColor indexed="64"/>
      </patternFill>
    </fill>
    <fill>
      <patternFill patternType="solid">
        <fgColor rgb="FFB3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49" fontId="1" fillId="0" borderId="0" xfId="0" quotePrefix="1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3" fillId="0" borderId="9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0" fillId="0" borderId="0" xfId="0" applyFont="1"/>
    <xf numFmtId="0" fontId="9" fillId="0" borderId="0" xfId="1" applyAlignment="1" applyProtection="1"/>
    <xf numFmtId="0" fontId="11" fillId="0" borderId="0" xfId="0" applyFont="1"/>
    <xf numFmtId="0" fontId="1" fillId="0" borderId="3" xfId="0" applyFont="1" applyBorder="1"/>
    <xf numFmtId="0" fontId="7" fillId="0" borderId="1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0" xfId="0" applyFont="1" applyBorder="1" applyAlignment="1"/>
    <xf numFmtId="0" fontId="6" fillId="0" borderId="7" xfId="0" applyFont="1" applyBorder="1"/>
    <xf numFmtId="0" fontId="0" fillId="2" borderId="13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7" xfId="0" applyFill="1" applyBorder="1"/>
    <xf numFmtId="0" fontId="0" fillId="2" borderId="10" xfId="0" applyFill="1" applyBorder="1"/>
    <xf numFmtId="0" fontId="3" fillId="0" borderId="14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/>
    <xf numFmtId="0" fontId="6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1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0" borderId="7" xfId="0" applyFont="1" applyBorder="1" applyAlignment="1"/>
    <xf numFmtId="0" fontId="0" fillId="0" borderId="7" xfId="0" applyBorder="1" applyAlignment="1"/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7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5</xdr:row>
      <xdr:rowOff>161925</xdr:rowOff>
    </xdr:from>
    <xdr:to>
      <xdr:col>20</xdr:col>
      <xdr:colOff>142875</xdr:colOff>
      <xdr:row>6</xdr:row>
      <xdr:rowOff>142875</xdr:rowOff>
    </xdr:to>
    <xdr:pic>
      <xdr:nvPicPr>
        <xdr:cNvPr id="1593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038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142875</xdr:colOff>
      <xdr:row>6</xdr:row>
      <xdr:rowOff>142875</xdr:rowOff>
    </xdr:to>
    <xdr:pic>
      <xdr:nvPicPr>
        <xdr:cNvPr id="1594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038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142875</xdr:colOff>
      <xdr:row>7</xdr:row>
      <xdr:rowOff>142875</xdr:rowOff>
    </xdr:to>
    <xdr:pic>
      <xdr:nvPicPr>
        <xdr:cNvPr id="1595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200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161925</xdr:rowOff>
    </xdr:from>
    <xdr:to>
      <xdr:col>20</xdr:col>
      <xdr:colOff>142875</xdr:colOff>
      <xdr:row>10</xdr:row>
      <xdr:rowOff>133350</xdr:rowOff>
    </xdr:to>
    <xdr:pic>
      <xdr:nvPicPr>
        <xdr:cNvPr id="1596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6859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</xdr:row>
      <xdr:rowOff>161925</xdr:rowOff>
    </xdr:from>
    <xdr:to>
      <xdr:col>20</xdr:col>
      <xdr:colOff>142875</xdr:colOff>
      <xdr:row>11</xdr:row>
      <xdr:rowOff>142875</xdr:rowOff>
    </xdr:to>
    <xdr:pic>
      <xdr:nvPicPr>
        <xdr:cNvPr id="1597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8573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142875</xdr:colOff>
      <xdr:row>13</xdr:row>
      <xdr:rowOff>142875</xdr:rowOff>
    </xdr:to>
    <xdr:pic>
      <xdr:nvPicPr>
        <xdr:cNvPr id="1598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2181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142875</xdr:colOff>
      <xdr:row>14</xdr:row>
      <xdr:rowOff>142875</xdr:rowOff>
    </xdr:to>
    <xdr:pic>
      <xdr:nvPicPr>
        <xdr:cNvPr id="1599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2343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142875</xdr:colOff>
      <xdr:row>15</xdr:row>
      <xdr:rowOff>142875</xdr:rowOff>
    </xdr:to>
    <xdr:pic>
      <xdr:nvPicPr>
        <xdr:cNvPr id="1600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25050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161925</xdr:rowOff>
    </xdr:from>
    <xdr:to>
      <xdr:col>20</xdr:col>
      <xdr:colOff>142875</xdr:colOff>
      <xdr:row>16</xdr:row>
      <xdr:rowOff>142875</xdr:rowOff>
    </xdr:to>
    <xdr:pic>
      <xdr:nvPicPr>
        <xdr:cNvPr id="1601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26670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161925</xdr:rowOff>
    </xdr:from>
    <xdr:to>
      <xdr:col>20</xdr:col>
      <xdr:colOff>142875</xdr:colOff>
      <xdr:row>20</xdr:row>
      <xdr:rowOff>142875</xdr:rowOff>
    </xdr:to>
    <xdr:pic>
      <xdr:nvPicPr>
        <xdr:cNvPr id="1602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3147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142875</xdr:colOff>
      <xdr:row>21</xdr:row>
      <xdr:rowOff>142875</xdr:rowOff>
    </xdr:to>
    <xdr:pic>
      <xdr:nvPicPr>
        <xdr:cNvPr id="1603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4766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142875</xdr:colOff>
      <xdr:row>23</xdr:row>
      <xdr:rowOff>142875</xdr:rowOff>
    </xdr:to>
    <xdr:pic>
      <xdr:nvPicPr>
        <xdr:cNvPr id="1604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800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142875</xdr:colOff>
      <xdr:row>24</xdr:row>
      <xdr:rowOff>142875</xdr:rowOff>
    </xdr:to>
    <xdr:pic>
      <xdr:nvPicPr>
        <xdr:cNvPr id="1605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9624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142875</xdr:colOff>
      <xdr:row>25</xdr:row>
      <xdr:rowOff>142875</xdr:rowOff>
    </xdr:to>
    <xdr:pic>
      <xdr:nvPicPr>
        <xdr:cNvPr id="1606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41338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142875</xdr:colOff>
      <xdr:row>26</xdr:row>
      <xdr:rowOff>142875</xdr:rowOff>
    </xdr:to>
    <xdr:pic>
      <xdr:nvPicPr>
        <xdr:cNvPr id="1607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43053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142875</xdr:colOff>
      <xdr:row>27</xdr:row>
      <xdr:rowOff>142875</xdr:rowOff>
    </xdr:to>
    <xdr:pic>
      <xdr:nvPicPr>
        <xdr:cNvPr id="1608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4467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142875</xdr:colOff>
      <xdr:row>28</xdr:row>
      <xdr:rowOff>142875</xdr:rowOff>
    </xdr:to>
    <xdr:pic>
      <xdr:nvPicPr>
        <xdr:cNvPr id="1609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4629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142875</xdr:colOff>
      <xdr:row>31</xdr:row>
      <xdr:rowOff>142875</xdr:rowOff>
    </xdr:to>
    <xdr:pic>
      <xdr:nvPicPr>
        <xdr:cNvPr id="1610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51149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142875</xdr:colOff>
      <xdr:row>32</xdr:row>
      <xdr:rowOff>142875</xdr:rowOff>
    </xdr:to>
    <xdr:pic>
      <xdr:nvPicPr>
        <xdr:cNvPr id="1611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52863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142875</xdr:colOff>
      <xdr:row>34</xdr:row>
      <xdr:rowOff>142875</xdr:rowOff>
    </xdr:to>
    <xdr:pic>
      <xdr:nvPicPr>
        <xdr:cNvPr id="1612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5610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142875</xdr:colOff>
      <xdr:row>35</xdr:row>
      <xdr:rowOff>142875</xdr:rowOff>
    </xdr:to>
    <xdr:pic>
      <xdr:nvPicPr>
        <xdr:cNvPr id="1613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5772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142875</xdr:colOff>
      <xdr:row>36</xdr:row>
      <xdr:rowOff>142875</xdr:rowOff>
    </xdr:to>
    <xdr:pic>
      <xdr:nvPicPr>
        <xdr:cNvPr id="1614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59340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142875</xdr:colOff>
      <xdr:row>37</xdr:row>
      <xdr:rowOff>142875</xdr:rowOff>
    </xdr:to>
    <xdr:pic>
      <xdr:nvPicPr>
        <xdr:cNvPr id="1615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60960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9525</xdr:colOff>
      <xdr:row>39</xdr:row>
      <xdr:rowOff>9525</xdr:rowOff>
    </xdr:from>
    <xdr:to>
      <xdr:col>20</xdr:col>
      <xdr:colOff>95250</xdr:colOff>
      <xdr:row>39</xdr:row>
      <xdr:rowOff>142875</xdr:rowOff>
    </xdr:to>
    <xdr:pic>
      <xdr:nvPicPr>
        <xdr:cNvPr id="1616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6438900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161925</xdr:rowOff>
    </xdr:from>
    <xdr:to>
      <xdr:col>20</xdr:col>
      <xdr:colOff>142875</xdr:colOff>
      <xdr:row>40</xdr:row>
      <xdr:rowOff>142875</xdr:rowOff>
    </xdr:to>
    <xdr:pic>
      <xdr:nvPicPr>
        <xdr:cNvPr id="1617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65913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142875</xdr:colOff>
      <xdr:row>43</xdr:row>
      <xdr:rowOff>142875</xdr:rowOff>
    </xdr:to>
    <xdr:pic>
      <xdr:nvPicPr>
        <xdr:cNvPr id="1618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0866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142875</xdr:colOff>
      <xdr:row>44</xdr:row>
      <xdr:rowOff>142875</xdr:rowOff>
    </xdr:to>
    <xdr:pic>
      <xdr:nvPicPr>
        <xdr:cNvPr id="1619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2485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142875</xdr:colOff>
      <xdr:row>45</xdr:row>
      <xdr:rowOff>142875</xdr:rowOff>
    </xdr:to>
    <xdr:pic>
      <xdr:nvPicPr>
        <xdr:cNvPr id="1620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4104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142875</xdr:colOff>
      <xdr:row>46</xdr:row>
      <xdr:rowOff>142875</xdr:rowOff>
    </xdr:to>
    <xdr:pic>
      <xdr:nvPicPr>
        <xdr:cNvPr id="1621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5723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142875</xdr:colOff>
      <xdr:row>47</xdr:row>
      <xdr:rowOff>142875</xdr:rowOff>
    </xdr:to>
    <xdr:pic>
      <xdr:nvPicPr>
        <xdr:cNvPr id="1622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7343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171450</xdr:rowOff>
    </xdr:from>
    <xdr:to>
      <xdr:col>20</xdr:col>
      <xdr:colOff>142875</xdr:colOff>
      <xdr:row>48</xdr:row>
      <xdr:rowOff>142875</xdr:rowOff>
    </xdr:to>
    <xdr:pic>
      <xdr:nvPicPr>
        <xdr:cNvPr id="1623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7896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48</xdr:row>
      <xdr:rowOff>161925</xdr:rowOff>
    </xdr:from>
    <xdr:to>
      <xdr:col>20</xdr:col>
      <xdr:colOff>142875</xdr:colOff>
      <xdr:row>49</xdr:row>
      <xdr:rowOff>142875</xdr:rowOff>
    </xdr:to>
    <xdr:pic>
      <xdr:nvPicPr>
        <xdr:cNvPr id="1624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8058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</xdr:row>
      <xdr:rowOff>161925</xdr:rowOff>
    </xdr:from>
    <xdr:to>
      <xdr:col>20</xdr:col>
      <xdr:colOff>142875</xdr:colOff>
      <xdr:row>5</xdr:row>
      <xdr:rowOff>142875</xdr:rowOff>
    </xdr:to>
    <xdr:pic>
      <xdr:nvPicPr>
        <xdr:cNvPr id="1625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8763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142875</xdr:colOff>
      <xdr:row>6</xdr:row>
      <xdr:rowOff>142875</xdr:rowOff>
    </xdr:to>
    <xdr:pic>
      <xdr:nvPicPr>
        <xdr:cNvPr id="1626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038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142875</xdr:colOff>
      <xdr:row>7</xdr:row>
      <xdr:rowOff>142875</xdr:rowOff>
    </xdr:to>
    <xdr:pic>
      <xdr:nvPicPr>
        <xdr:cNvPr id="1627" name="Picture 67" descr="http://www.containmentsolutions.com/wp-content/themes/containmentsolutions/images/pdf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1200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</xdr:row>
      <xdr:rowOff>38100</xdr:rowOff>
    </xdr:from>
    <xdr:to>
      <xdr:col>5</xdr:col>
      <xdr:colOff>0</xdr:colOff>
      <xdr:row>4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B31B60-D4E1-4DF6-9F58-B456D441C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0"/>
          <a:ext cx="1847850" cy="369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ainmentsolutions.com/wp-content/uploads/841CSW-IG.pdf" TargetMode="External"/><Relationship Id="rId13" Type="http://schemas.openxmlformats.org/officeDocument/2006/relationships/hyperlink" Target="http://www.containmentsolutions.com/wp-content/uploads/895CSW-IG.pdf" TargetMode="External"/><Relationship Id="rId18" Type="http://schemas.openxmlformats.org/officeDocument/2006/relationships/hyperlink" Target="http://www.containmentsolutions.com/wp-content/uploads/1015MSW-IG.pdf" TargetMode="External"/><Relationship Id="rId26" Type="http://schemas.openxmlformats.org/officeDocument/2006/relationships/hyperlink" Target="http://www.containmentsolutions.com/wp-content/uploads/1227MSW-IG.pdf" TargetMode="External"/><Relationship Id="rId3" Type="http://schemas.openxmlformats.org/officeDocument/2006/relationships/hyperlink" Target="http://www.containmentsolutions.com/wp-content/uploads/628CSW-IG.pdf" TargetMode="External"/><Relationship Id="rId21" Type="http://schemas.openxmlformats.org/officeDocument/2006/relationships/hyperlink" Target="http://www.containmentsolutions.com/wp-content/uploads/1025MSW-IG.pdf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www.containmentsolutions.com/wp-content/uploads/833CSW-IG.pdf" TargetMode="External"/><Relationship Id="rId12" Type="http://schemas.openxmlformats.org/officeDocument/2006/relationships/hyperlink" Target="http://www.containmentsolutions.com/wp-content/uploads/879CSW-IG.pdf" TargetMode="External"/><Relationship Id="rId17" Type="http://schemas.openxmlformats.org/officeDocument/2006/relationships/hyperlink" Target="http://www.containmentsolutions.com/wp-content/uploads/1011MSW-IG.pdf" TargetMode="External"/><Relationship Id="rId25" Type="http://schemas.openxmlformats.org/officeDocument/2006/relationships/hyperlink" Target="http://www.containmentsolutions.com/wp-content/uploads/1224MSW-IG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tainmentsolutions.com/wp-content/uploads/623CSW-IG.pdf" TargetMode="External"/><Relationship Id="rId16" Type="http://schemas.openxmlformats.org/officeDocument/2006/relationships/hyperlink" Target="http://www.containmentsolutions.com/wp-content/uploads/1086CSW-IG.pdf" TargetMode="External"/><Relationship Id="rId20" Type="http://schemas.openxmlformats.org/officeDocument/2006/relationships/hyperlink" Target="http://www.containmentsolutions.com/wp-content/uploads/1022MSW-IG.pdf" TargetMode="External"/><Relationship Id="rId29" Type="http://schemas.openxmlformats.org/officeDocument/2006/relationships/hyperlink" Target="http://www.containmentsolutions.com/wp-content/uploads/1234MSW-IG.pdf" TargetMode="External"/><Relationship Id="rId1" Type="http://schemas.openxmlformats.org/officeDocument/2006/relationships/hyperlink" Target="http://www.containmentsolutions.com/wp-content/uploads/619CSW-IG.pdf" TargetMode="External"/><Relationship Id="rId6" Type="http://schemas.openxmlformats.org/officeDocument/2006/relationships/hyperlink" Target="http://www.containmentsolutions.com/wp-content/uploads/652CSW-IG.pdf" TargetMode="External"/><Relationship Id="rId11" Type="http://schemas.openxmlformats.org/officeDocument/2006/relationships/hyperlink" Target="http://www.containmentsolutions.com/wp-content/uploads/864CSW-IG.pdf" TargetMode="External"/><Relationship Id="rId24" Type="http://schemas.openxmlformats.org/officeDocument/2006/relationships/hyperlink" Target="http://www.containmentsolutions.com/wp-content/uploads/1220MSW-IG.pdf" TargetMode="External"/><Relationship Id="rId32" Type="http://schemas.openxmlformats.org/officeDocument/2006/relationships/hyperlink" Target="http://www.containmentsolutions.com/wp-content/uploads/418CSW-IG.pdf" TargetMode="External"/><Relationship Id="rId5" Type="http://schemas.openxmlformats.org/officeDocument/2006/relationships/hyperlink" Target="http://www.containmentsolutions.com/wp-content/uploads/644CSW-IG.pdf" TargetMode="External"/><Relationship Id="rId15" Type="http://schemas.openxmlformats.org/officeDocument/2006/relationships/hyperlink" Target="http://www.containmentsolutions.com/wp-content/uploads/1074CSW-IG.pdf" TargetMode="External"/><Relationship Id="rId23" Type="http://schemas.openxmlformats.org/officeDocument/2006/relationships/hyperlink" Target="http://www.containmentsolutions.com/wp-content/uploads/1217MSW-IG.pdf" TargetMode="External"/><Relationship Id="rId28" Type="http://schemas.openxmlformats.org/officeDocument/2006/relationships/hyperlink" Target="http://www.containmentsolutions.com/wp-content/uploads/1233MSW-IG.pdf" TargetMode="External"/><Relationship Id="rId10" Type="http://schemas.openxmlformats.org/officeDocument/2006/relationships/hyperlink" Target="http://www.containmentsolutions.com/wp-content/uploads/857CSW-IG.pdf" TargetMode="External"/><Relationship Id="rId19" Type="http://schemas.openxmlformats.org/officeDocument/2006/relationships/hyperlink" Target="http://www.containmentsolutions.com/wp-content/uploads/1018MSW-IG.pdf" TargetMode="External"/><Relationship Id="rId31" Type="http://schemas.openxmlformats.org/officeDocument/2006/relationships/hyperlink" Target="http://www.containmentsolutions.com/wp-content/uploads/413CSW-IG.pdf" TargetMode="External"/><Relationship Id="rId4" Type="http://schemas.openxmlformats.org/officeDocument/2006/relationships/hyperlink" Target="http://www.containmentsolutions.com/wp-content/uploads/634CSW-IG.pdf" TargetMode="External"/><Relationship Id="rId9" Type="http://schemas.openxmlformats.org/officeDocument/2006/relationships/hyperlink" Target="http://www.containmentsolutions.com/wp-content/uploads/849CSW-IG.pdf" TargetMode="External"/><Relationship Id="rId14" Type="http://schemas.openxmlformats.org/officeDocument/2006/relationships/hyperlink" Target="http://www.containmentsolutions.com/wp-content/uploads/812MSW-IG.pdf" TargetMode="External"/><Relationship Id="rId22" Type="http://schemas.openxmlformats.org/officeDocument/2006/relationships/hyperlink" Target="http://www.containmentsolutions.com/wp-content/uploads/1029MSW-IG.pdf" TargetMode="External"/><Relationship Id="rId27" Type="http://schemas.openxmlformats.org/officeDocument/2006/relationships/hyperlink" Target="http://www.containmentsolutions.com/wp-content/uploads/1231MSW-IG.pdf" TargetMode="External"/><Relationship Id="rId30" Type="http://schemas.openxmlformats.org/officeDocument/2006/relationships/hyperlink" Target="http://www.containmentsolutions.com/wp-content/uploads/490CSW-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zoomScaleNormal="100" workbookViewId="0">
      <selection activeCell="G6" sqref="G6"/>
    </sheetView>
  </sheetViews>
  <sheetFormatPr defaultRowHeight="12.75" x14ac:dyDescent="0.2"/>
  <cols>
    <col min="2" max="2" width="3.85546875" customWidth="1"/>
    <col min="3" max="3" width="2.7109375" customWidth="1"/>
    <col min="5" max="5" width="3.85546875" customWidth="1"/>
    <col min="6" max="6" width="2.7109375" customWidth="1"/>
    <col min="8" max="8" width="3.85546875" customWidth="1"/>
    <col min="9" max="9" width="2.85546875" customWidth="1"/>
    <col min="11" max="11" width="4" customWidth="1"/>
    <col min="12" max="12" width="2.7109375" customWidth="1"/>
    <col min="14" max="14" width="3.85546875" customWidth="1"/>
    <col min="15" max="15" width="2.5703125" customWidth="1"/>
    <col min="17" max="17" width="3.85546875" customWidth="1"/>
    <col min="19" max="19" width="2.85546875" customWidth="1"/>
    <col min="20" max="20" width="14.85546875" customWidth="1"/>
    <col min="21" max="21" width="3.28515625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12.75" customHeight="1" x14ac:dyDescent="0.2">
      <c r="A2" s="1"/>
      <c r="B2" s="1"/>
      <c r="C2" s="1"/>
      <c r="D2" s="1"/>
      <c r="E2" s="1"/>
      <c r="F2" s="84" t="s">
        <v>111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2" ht="18" customHeight="1" x14ac:dyDescent="0.25">
      <c r="A3" s="1"/>
      <c r="B3" s="1"/>
      <c r="C3" s="1"/>
      <c r="D3" s="1"/>
      <c r="E3" s="1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U3" s="26" t="s">
        <v>105</v>
      </c>
    </row>
    <row r="4" spans="1:22" ht="12.75" customHeight="1" x14ac:dyDescent="0.25">
      <c r="A4" s="1"/>
      <c r="B4" s="1"/>
      <c r="C4" s="1"/>
      <c r="D4" s="1"/>
      <c r="E4" s="1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U4" s="26"/>
    </row>
    <row r="5" spans="1:22" ht="12.75" customHeight="1" x14ac:dyDescent="0.2">
      <c r="A5" s="1"/>
      <c r="B5" s="1"/>
      <c r="C5" s="1"/>
      <c r="D5" s="1"/>
      <c r="E5" s="1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V5" s="24" t="s">
        <v>68</v>
      </c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V6" s="25" t="s">
        <v>69</v>
      </c>
    </row>
    <row r="7" spans="1:22" x14ac:dyDescent="0.2">
      <c r="A7" s="4" t="s">
        <v>13</v>
      </c>
      <c r="B7" s="1"/>
      <c r="C7" s="1"/>
      <c r="D7" s="57"/>
      <c r="E7" s="57"/>
      <c r="F7" s="57"/>
      <c r="G7" s="57"/>
      <c r="H7" s="57"/>
      <c r="I7" s="57"/>
      <c r="J7" s="1"/>
      <c r="K7" s="4" t="s">
        <v>14</v>
      </c>
      <c r="L7" s="1"/>
      <c r="M7" s="57"/>
      <c r="N7" s="57"/>
      <c r="O7" s="57"/>
      <c r="P7" s="1"/>
      <c r="Q7" s="1"/>
      <c r="V7" s="25" t="s">
        <v>70</v>
      </c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V8" s="25" t="s">
        <v>71</v>
      </c>
    </row>
    <row r="9" spans="1:22" x14ac:dyDescent="0.2">
      <c r="A9" s="4" t="s">
        <v>52</v>
      </c>
      <c r="B9" s="1"/>
      <c r="C9" s="1"/>
      <c r="D9" s="57"/>
      <c r="E9" s="57"/>
      <c r="F9" s="57"/>
      <c r="G9" s="57"/>
      <c r="H9" s="57"/>
      <c r="I9" s="57"/>
      <c r="J9" s="1"/>
      <c r="K9" s="4" t="s">
        <v>53</v>
      </c>
      <c r="L9" s="1"/>
      <c r="M9" s="1"/>
      <c r="N9" s="57"/>
      <c r="O9" s="57"/>
      <c r="P9" s="57"/>
      <c r="Q9" s="57"/>
    </row>
    <row r="10" spans="1:22" ht="13.5" thickBot="1" x14ac:dyDescent="0.25">
      <c r="A10" s="1"/>
      <c r="B10" s="1"/>
      <c r="C10" s="1"/>
      <c r="D10" s="10"/>
      <c r="E10" s="10"/>
      <c r="F10" s="10"/>
      <c r="G10" s="10"/>
      <c r="H10" s="10"/>
      <c r="I10" s="10"/>
      <c r="J10" s="1"/>
      <c r="K10" s="1"/>
      <c r="L10" s="1"/>
      <c r="M10" s="10"/>
      <c r="N10" s="10"/>
      <c r="O10" s="10"/>
      <c r="P10" s="1"/>
      <c r="Q10" s="1"/>
      <c r="V10" s="24" t="s">
        <v>72</v>
      </c>
    </row>
    <row r="11" spans="1:22" ht="12.75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V11" s="25" t="s">
        <v>73</v>
      </c>
    </row>
    <row r="12" spans="1:22" x14ac:dyDescent="0.2">
      <c r="A12" s="42" t="s">
        <v>60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V12" s="25" t="s">
        <v>74</v>
      </c>
    </row>
    <row r="13" spans="1:22" ht="12.75" customHeight="1" thickBot="1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22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V14" s="25" t="s">
        <v>75</v>
      </c>
    </row>
    <row r="15" spans="1:22" x14ac:dyDescent="0.2">
      <c r="A15" s="41" t="s">
        <v>0</v>
      </c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41" t="s">
        <v>10</v>
      </c>
      <c r="N15" s="41"/>
      <c r="O15" s="1"/>
      <c r="P15" s="1"/>
      <c r="Q15" s="1"/>
      <c r="V15" s="25" t="s">
        <v>76</v>
      </c>
    </row>
    <row r="16" spans="1:22" x14ac:dyDescent="0.2">
      <c r="A16" s="41" t="s">
        <v>1</v>
      </c>
      <c r="B16" s="41"/>
      <c r="C16" s="1"/>
      <c r="D16" s="41" t="s">
        <v>2</v>
      </c>
      <c r="E16" s="41"/>
      <c r="F16" s="1"/>
      <c r="G16" s="41" t="s">
        <v>6</v>
      </c>
      <c r="H16" s="41"/>
      <c r="I16" s="1"/>
      <c r="J16" s="41" t="s">
        <v>8</v>
      </c>
      <c r="K16" s="41"/>
      <c r="L16" s="1"/>
      <c r="M16" s="41" t="s">
        <v>66</v>
      </c>
      <c r="N16" s="41"/>
      <c r="O16" s="1"/>
      <c r="P16" s="41" t="s">
        <v>12</v>
      </c>
      <c r="Q16" s="41"/>
      <c r="V16" s="25" t="s">
        <v>77</v>
      </c>
    </row>
    <row r="17" spans="1:31" x14ac:dyDescent="0.2">
      <c r="A17" s="41" t="s">
        <v>67</v>
      </c>
      <c r="B17" s="65"/>
      <c r="C17" s="1"/>
      <c r="D17" s="41" t="s">
        <v>3</v>
      </c>
      <c r="E17" s="41"/>
      <c r="F17" s="1"/>
      <c r="G17" s="41" t="s">
        <v>7</v>
      </c>
      <c r="H17" s="41"/>
      <c r="I17" s="1"/>
      <c r="J17" s="41" t="s">
        <v>9</v>
      </c>
      <c r="K17" s="41"/>
      <c r="L17" s="1"/>
      <c r="M17" s="41" t="s">
        <v>16</v>
      </c>
      <c r="N17" s="41"/>
      <c r="O17" s="1"/>
      <c r="P17" s="41" t="s">
        <v>11</v>
      </c>
      <c r="Q17" s="41"/>
      <c r="V17" s="25" t="s">
        <v>78</v>
      </c>
    </row>
    <row r="18" spans="1:31" x14ac:dyDescent="0.2">
      <c r="A18" s="45">
        <f>J26</f>
        <v>0</v>
      </c>
      <c r="B18" s="46"/>
      <c r="C18" s="1"/>
      <c r="D18" s="45">
        <v>0</v>
      </c>
      <c r="E18" s="46"/>
      <c r="F18" s="1"/>
      <c r="G18" s="45">
        <v>0</v>
      </c>
      <c r="H18" s="46"/>
      <c r="I18" s="1"/>
      <c r="J18" s="45">
        <v>0</v>
      </c>
      <c r="K18" s="46"/>
      <c r="L18" s="1"/>
      <c r="M18" s="45">
        <f>A18*D18*G18*J18</f>
        <v>0</v>
      </c>
      <c r="N18" s="46"/>
      <c r="O18" s="1"/>
      <c r="P18" s="51"/>
      <c r="Q18" s="52"/>
      <c r="AE18" s="25"/>
    </row>
    <row r="19" spans="1:31" x14ac:dyDescent="0.2">
      <c r="A19" s="47"/>
      <c r="B19" s="48"/>
      <c r="C19" s="2" t="s">
        <v>4</v>
      </c>
      <c r="D19" s="47"/>
      <c r="E19" s="48"/>
      <c r="F19" s="2" t="s">
        <v>4</v>
      </c>
      <c r="G19" s="47"/>
      <c r="H19" s="48"/>
      <c r="I19" s="2" t="s">
        <v>4</v>
      </c>
      <c r="J19" s="47"/>
      <c r="K19" s="48"/>
      <c r="L19" s="3" t="s">
        <v>5</v>
      </c>
      <c r="M19" s="47"/>
      <c r="N19" s="48"/>
      <c r="O19" s="5"/>
      <c r="P19" s="53"/>
      <c r="Q19" s="54"/>
      <c r="AE19" s="25"/>
    </row>
    <row r="20" spans="1:31" x14ac:dyDescent="0.2">
      <c r="A20" s="49"/>
      <c r="B20" s="50"/>
      <c r="C20" s="1"/>
      <c r="D20" s="49"/>
      <c r="E20" s="50"/>
      <c r="F20" s="1"/>
      <c r="G20" s="49"/>
      <c r="H20" s="50"/>
      <c r="I20" s="1"/>
      <c r="J20" s="49"/>
      <c r="K20" s="50"/>
      <c r="L20" s="1"/>
      <c r="M20" s="49"/>
      <c r="N20" s="50"/>
      <c r="O20" s="1"/>
      <c r="P20" s="55"/>
      <c r="Q20" s="56"/>
      <c r="V20" s="24" t="s">
        <v>79</v>
      </c>
      <c r="AE20" s="25"/>
    </row>
    <row r="21" spans="1:31" ht="12.75" customHeight="1" x14ac:dyDescent="0.2">
      <c r="A21" s="41" t="s">
        <v>54</v>
      </c>
      <c r="B21" s="41"/>
      <c r="C21" s="1"/>
      <c r="D21" s="41" t="s">
        <v>55</v>
      </c>
      <c r="E21" s="41"/>
      <c r="F21" s="1"/>
      <c r="G21" s="41" t="s">
        <v>56</v>
      </c>
      <c r="H21" s="41"/>
      <c r="I21" s="1"/>
      <c r="J21" s="41" t="s">
        <v>57</v>
      </c>
      <c r="K21" s="41"/>
      <c r="L21" s="1"/>
      <c r="M21" s="41" t="s">
        <v>58</v>
      </c>
      <c r="N21" s="41"/>
      <c r="O21" s="1"/>
      <c r="P21" s="41" t="s">
        <v>59</v>
      </c>
      <c r="Q21" s="41"/>
      <c r="V21" s="25" t="s">
        <v>80</v>
      </c>
    </row>
    <row r="22" spans="1:31" ht="12.7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26"/>
      <c r="V22" s="25" t="s">
        <v>81</v>
      </c>
    </row>
    <row r="23" spans="1:31" ht="12.75" customHeight="1" x14ac:dyDescent="0.2">
      <c r="A23" s="73">
        <v>1</v>
      </c>
      <c r="B23" s="13"/>
      <c r="C23" s="27" t="s">
        <v>23</v>
      </c>
      <c r="D23" s="27"/>
      <c r="E23" s="27"/>
      <c r="F23" s="27"/>
      <c r="G23" s="27"/>
      <c r="H23" s="27"/>
      <c r="I23" s="27"/>
      <c r="J23" s="27"/>
      <c r="K23" s="27"/>
      <c r="L23" s="27"/>
      <c r="M23" s="14"/>
      <c r="N23" s="28" t="s">
        <v>51</v>
      </c>
      <c r="O23" s="29"/>
      <c r="P23" s="30"/>
      <c r="Q23" s="31"/>
      <c r="T23" s="24"/>
    </row>
    <row r="24" spans="1:31" ht="12.75" customHeight="1" x14ac:dyDescent="0.2">
      <c r="A24" s="71"/>
      <c r="B24" s="1"/>
      <c r="C24" s="1"/>
      <c r="D24" s="41" t="s">
        <v>15</v>
      </c>
      <c r="E24" s="41"/>
      <c r="F24" s="1"/>
      <c r="G24" s="41"/>
      <c r="H24" s="41"/>
      <c r="I24" s="1"/>
      <c r="J24" s="41" t="s">
        <v>18</v>
      </c>
      <c r="K24" s="41"/>
      <c r="L24" s="1"/>
      <c r="M24" s="7"/>
      <c r="N24" s="58"/>
      <c r="O24" s="59"/>
      <c r="P24" s="59"/>
      <c r="Q24" s="60"/>
      <c r="T24" s="25"/>
      <c r="V24" s="25" t="s">
        <v>82</v>
      </c>
    </row>
    <row r="25" spans="1:31" ht="13.5" customHeight="1" x14ac:dyDescent="0.2">
      <c r="A25" s="71"/>
      <c r="B25" s="1"/>
      <c r="C25" s="1"/>
      <c r="D25" s="41" t="s">
        <v>16</v>
      </c>
      <c r="E25" s="41"/>
      <c r="F25" s="1"/>
      <c r="G25" s="41" t="s">
        <v>17</v>
      </c>
      <c r="H25" s="41"/>
      <c r="I25" s="1"/>
      <c r="J25" s="41" t="s">
        <v>19</v>
      </c>
      <c r="K25" s="41"/>
      <c r="L25" s="1"/>
      <c r="M25" s="7"/>
      <c r="N25" s="61"/>
      <c r="O25" s="59"/>
      <c r="P25" s="59"/>
      <c r="Q25" s="60"/>
      <c r="T25" s="25"/>
      <c r="V25" s="25" t="s">
        <v>83</v>
      </c>
    </row>
    <row r="26" spans="1:31" ht="13.5" customHeight="1" x14ac:dyDescent="0.2">
      <c r="A26" s="71"/>
      <c r="B26" s="1"/>
      <c r="C26" s="1"/>
      <c r="D26" s="66"/>
      <c r="E26" s="67"/>
      <c r="F26" s="2" t="s">
        <v>4</v>
      </c>
      <c r="G26" s="66"/>
      <c r="H26" s="67"/>
      <c r="I26" s="3" t="s">
        <v>5</v>
      </c>
      <c r="J26" s="66">
        <f>D26*G26</f>
        <v>0</v>
      </c>
      <c r="K26" s="67"/>
      <c r="L26" s="1"/>
      <c r="M26" s="7"/>
      <c r="N26" s="61"/>
      <c r="O26" s="59"/>
      <c r="P26" s="59"/>
      <c r="Q26" s="60"/>
      <c r="T26" s="25"/>
      <c r="V26" s="25" t="s">
        <v>84</v>
      </c>
    </row>
    <row r="27" spans="1:31" ht="12.75" customHeight="1" x14ac:dyDescent="0.2">
      <c r="A27" s="7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61"/>
      <c r="O27" s="59"/>
      <c r="P27" s="59"/>
      <c r="Q27" s="60"/>
      <c r="V27" s="25" t="s">
        <v>85</v>
      </c>
    </row>
    <row r="28" spans="1:31" ht="12.75" customHeight="1" x14ac:dyDescent="0.2">
      <c r="A28" s="71"/>
      <c r="B28" s="1"/>
      <c r="C28" s="85" t="s">
        <v>20</v>
      </c>
      <c r="D28" s="85"/>
      <c r="E28" s="85"/>
      <c r="F28" s="85"/>
      <c r="G28" s="85"/>
      <c r="H28" s="1"/>
      <c r="I28" s="1"/>
      <c r="J28" s="68" t="s">
        <v>22</v>
      </c>
      <c r="K28" s="41"/>
      <c r="L28" s="1"/>
      <c r="M28" s="7"/>
      <c r="N28" s="61"/>
      <c r="O28" s="59"/>
      <c r="P28" s="59"/>
      <c r="Q28" s="60"/>
      <c r="T28" s="24"/>
      <c r="V28" s="25" t="s">
        <v>86</v>
      </c>
    </row>
    <row r="29" spans="1:31" ht="12.75" customHeight="1" x14ac:dyDescent="0.2">
      <c r="A29" s="71"/>
      <c r="B29" s="1"/>
      <c r="C29" s="1"/>
      <c r="D29" s="65" t="s">
        <v>21</v>
      </c>
      <c r="E29" s="65"/>
      <c r="F29" s="65"/>
      <c r="G29" s="65"/>
      <c r="H29" s="1"/>
      <c r="I29" s="1"/>
      <c r="J29" s="76">
        <v>1.33</v>
      </c>
      <c r="K29" s="76"/>
      <c r="L29" s="1"/>
      <c r="M29" s="7"/>
      <c r="N29" s="61"/>
      <c r="O29" s="59"/>
      <c r="P29" s="59"/>
      <c r="Q29" s="60"/>
      <c r="T29" s="25"/>
      <c r="V29" s="25" t="s">
        <v>87</v>
      </c>
    </row>
    <row r="30" spans="1:31" ht="12.75" customHeight="1" x14ac:dyDescent="0.2">
      <c r="A30" s="71"/>
      <c r="B30" s="1"/>
      <c r="C30" s="1"/>
      <c r="D30" s="32" t="s">
        <v>106</v>
      </c>
      <c r="E30" s="10"/>
      <c r="F30" s="10"/>
      <c r="G30" s="10"/>
      <c r="H30" s="1"/>
      <c r="I30" s="1"/>
      <c r="J30" s="80">
        <v>1</v>
      </c>
      <c r="K30" s="80"/>
      <c r="L30" s="1"/>
      <c r="M30" s="7"/>
      <c r="N30" s="61"/>
      <c r="O30" s="59"/>
      <c r="P30" s="59"/>
      <c r="Q30" s="60"/>
      <c r="T30" s="25"/>
    </row>
    <row r="31" spans="1:31" ht="12.75" customHeight="1" x14ac:dyDescent="0.2">
      <c r="A31" s="71"/>
      <c r="B31" s="1"/>
      <c r="C31" s="1"/>
      <c r="D31" s="32" t="s">
        <v>107</v>
      </c>
      <c r="E31" s="10"/>
      <c r="F31" s="10"/>
      <c r="G31" s="10"/>
      <c r="H31" s="1"/>
      <c r="I31" s="1"/>
      <c r="J31" s="80">
        <v>0.67</v>
      </c>
      <c r="K31" s="80"/>
      <c r="L31" s="1"/>
      <c r="M31" s="7"/>
      <c r="N31" s="61"/>
      <c r="O31" s="59"/>
      <c r="P31" s="59"/>
      <c r="Q31" s="60"/>
      <c r="T31" s="25"/>
      <c r="V31" s="24" t="s">
        <v>88</v>
      </c>
    </row>
    <row r="32" spans="1:31" ht="13.5" customHeight="1" thickBot="1" x14ac:dyDescent="0.25">
      <c r="A32" s="72"/>
      <c r="B32" s="17"/>
      <c r="C32" s="17"/>
      <c r="D32" s="74" t="s">
        <v>108</v>
      </c>
      <c r="E32" s="75"/>
      <c r="F32" s="75"/>
      <c r="G32" s="75"/>
      <c r="H32" s="17"/>
      <c r="I32" s="17"/>
      <c r="J32" s="77">
        <v>0.5</v>
      </c>
      <c r="K32" s="77"/>
      <c r="L32" s="17"/>
      <c r="M32" s="18"/>
      <c r="N32" s="62"/>
      <c r="O32" s="63"/>
      <c r="P32" s="63"/>
      <c r="Q32" s="64"/>
      <c r="T32" s="25"/>
      <c r="V32" s="25" t="s">
        <v>89</v>
      </c>
    </row>
    <row r="33" spans="1:22" ht="12.75" customHeight="1" x14ac:dyDescent="0.2">
      <c r="A33" s="73">
        <v>2</v>
      </c>
      <c r="B33" s="1"/>
      <c r="C33" s="4" t="s">
        <v>64</v>
      </c>
      <c r="D33" s="4"/>
      <c r="E33" s="4"/>
      <c r="F33" s="4"/>
      <c r="G33" s="1"/>
      <c r="H33" s="1"/>
      <c r="I33" s="1"/>
      <c r="J33" s="1"/>
      <c r="K33" s="1"/>
      <c r="L33" s="1"/>
      <c r="M33" s="7"/>
      <c r="N33" s="11" t="s">
        <v>51</v>
      </c>
      <c r="O33" s="12"/>
      <c r="P33" s="8"/>
      <c r="Q33" s="15"/>
      <c r="T33" s="25"/>
      <c r="V33" s="25" t="s">
        <v>90</v>
      </c>
    </row>
    <row r="34" spans="1:22" ht="12.75" customHeight="1" x14ac:dyDescent="0.2">
      <c r="A34" s="71"/>
      <c r="B34" s="1"/>
      <c r="C34" s="1"/>
      <c r="D34" s="4" t="s">
        <v>29</v>
      </c>
      <c r="E34" s="1"/>
      <c r="F34" s="1"/>
      <c r="G34" s="1"/>
      <c r="H34" s="1"/>
      <c r="I34" s="1"/>
      <c r="J34" s="68" t="s">
        <v>24</v>
      </c>
      <c r="K34" s="68"/>
      <c r="L34" s="1"/>
      <c r="M34" s="7"/>
      <c r="N34" s="61"/>
      <c r="O34" s="59"/>
      <c r="P34" s="59"/>
      <c r="Q34" s="60"/>
      <c r="T34" s="25"/>
    </row>
    <row r="35" spans="1:22" ht="12.75" customHeight="1" x14ac:dyDescent="0.2">
      <c r="A35" s="71"/>
      <c r="B35" s="1"/>
      <c r="C35" s="1"/>
      <c r="D35" s="1" t="s">
        <v>30</v>
      </c>
      <c r="E35" s="1"/>
      <c r="F35" s="1"/>
      <c r="G35" s="1"/>
      <c r="H35" s="1"/>
      <c r="I35" s="1"/>
      <c r="J35" s="41" t="s">
        <v>25</v>
      </c>
      <c r="K35" s="41"/>
      <c r="L35" s="1"/>
      <c r="M35" s="7"/>
      <c r="N35" s="61"/>
      <c r="O35" s="59"/>
      <c r="P35" s="59"/>
      <c r="Q35" s="60"/>
      <c r="T35" s="25"/>
      <c r="V35" s="25" t="s">
        <v>91</v>
      </c>
    </row>
    <row r="36" spans="1:22" ht="12.75" customHeight="1" x14ac:dyDescent="0.2">
      <c r="A36" s="71"/>
      <c r="B36" s="1"/>
      <c r="C36" s="1"/>
      <c r="D36" s="1" t="s">
        <v>31</v>
      </c>
      <c r="E36" s="1"/>
      <c r="F36" s="1"/>
      <c r="G36" s="1"/>
      <c r="H36" s="1"/>
      <c r="I36" s="1"/>
      <c r="J36" s="41" t="s">
        <v>26</v>
      </c>
      <c r="K36" s="41"/>
      <c r="L36" s="1"/>
      <c r="M36" s="7"/>
      <c r="N36" s="61"/>
      <c r="O36" s="59"/>
      <c r="P36" s="59"/>
      <c r="Q36" s="60"/>
      <c r="T36" s="25"/>
      <c r="V36" s="25" t="s">
        <v>92</v>
      </c>
    </row>
    <row r="37" spans="1:22" ht="12.75" customHeight="1" x14ac:dyDescent="0.2">
      <c r="A37" s="71"/>
      <c r="B37" s="1"/>
      <c r="C37" s="1"/>
      <c r="D37" s="1" t="s">
        <v>32</v>
      </c>
      <c r="E37" s="1"/>
      <c r="F37" s="1"/>
      <c r="G37" s="1"/>
      <c r="H37" s="1"/>
      <c r="I37" s="1"/>
      <c r="J37" s="81" t="s">
        <v>27</v>
      </c>
      <c r="K37" s="41"/>
      <c r="L37" s="1"/>
      <c r="M37" s="7"/>
      <c r="N37" s="61"/>
      <c r="O37" s="59"/>
      <c r="P37" s="59"/>
      <c r="Q37" s="60"/>
      <c r="T37" s="25"/>
      <c r="V37" s="25" t="s">
        <v>93</v>
      </c>
    </row>
    <row r="38" spans="1:22" ht="13.5" customHeight="1" thickBot="1" x14ac:dyDescent="0.25">
      <c r="A38" s="72"/>
      <c r="B38" s="16"/>
      <c r="C38" s="17"/>
      <c r="D38" s="33" t="s">
        <v>109</v>
      </c>
      <c r="E38" s="17"/>
      <c r="F38" s="17"/>
      <c r="G38" s="17"/>
      <c r="H38" s="17"/>
      <c r="I38" s="17"/>
      <c r="J38" s="69" t="s">
        <v>110</v>
      </c>
      <c r="K38" s="70"/>
      <c r="L38" s="17"/>
      <c r="M38" s="18"/>
      <c r="N38" s="62"/>
      <c r="O38" s="63"/>
      <c r="P38" s="63"/>
      <c r="Q38" s="64"/>
      <c r="V38" s="25" t="s">
        <v>94</v>
      </c>
    </row>
    <row r="39" spans="1:22" x14ac:dyDescent="0.2">
      <c r="A39" s="71">
        <v>3</v>
      </c>
      <c r="B39" s="1"/>
      <c r="C39" s="4" t="s">
        <v>28</v>
      </c>
      <c r="D39" s="1"/>
      <c r="E39" s="1"/>
      <c r="F39" s="1"/>
      <c r="G39" s="1"/>
      <c r="H39" s="1"/>
      <c r="I39" s="1"/>
      <c r="J39" s="65"/>
      <c r="K39" s="65"/>
      <c r="L39" s="1"/>
      <c r="M39" s="7"/>
      <c r="N39" s="11" t="s">
        <v>51</v>
      </c>
      <c r="O39" s="12"/>
      <c r="P39" s="8"/>
      <c r="Q39" s="15"/>
      <c r="T39" s="24"/>
    </row>
    <row r="40" spans="1:22" x14ac:dyDescent="0.2">
      <c r="A40" s="71"/>
      <c r="B40" s="1"/>
      <c r="C40" s="1"/>
      <c r="D40" s="6" t="s">
        <v>33</v>
      </c>
      <c r="E40" s="1"/>
      <c r="F40" s="1"/>
      <c r="G40" s="1"/>
      <c r="H40" s="1"/>
      <c r="I40" s="1"/>
      <c r="J40" s="79" t="s">
        <v>34</v>
      </c>
      <c r="K40" s="79"/>
      <c r="L40" s="1"/>
      <c r="M40" s="7"/>
      <c r="N40" s="61"/>
      <c r="O40" s="59"/>
      <c r="P40" s="59"/>
      <c r="Q40" s="60"/>
      <c r="T40" s="25"/>
      <c r="V40" s="25" t="s">
        <v>95</v>
      </c>
    </row>
    <row r="41" spans="1:22" x14ac:dyDescent="0.2">
      <c r="A41" s="71"/>
      <c r="B41" s="1"/>
      <c r="C41" s="1"/>
      <c r="D41" s="6" t="s">
        <v>32</v>
      </c>
      <c r="E41" s="1"/>
      <c r="F41" s="1"/>
      <c r="G41" s="1"/>
      <c r="H41" s="1"/>
      <c r="I41" s="1"/>
      <c r="J41" s="79" t="s">
        <v>35</v>
      </c>
      <c r="K41" s="79"/>
      <c r="L41" s="1"/>
      <c r="M41" s="7"/>
      <c r="N41" s="61"/>
      <c r="O41" s="59"/>
      <c r="P41" s="59"/>
      <c r="Q41" s="60"/>
      <c r="T41" s="25"/>
      <c r="V41" s="25" t="s">
        <v>96</v>
      </c>
    </row>
    <row r="42" spans="1:22" ht="13.5" thickBot="1" x14ac:dyDescent="0.25">
      <c r="A42" s="72"/>
      <c r="B42" s="17"/>
      <c r="C42" s="17"/>
      <c r="D42" s="19"/>
      <c r="E42" s="17"/>
      <c r="F42" s="17"/>
      <c r="G42" s="17"/>
      <c r="H42" s="17"/>
      <c r="I42" s="17"/>
      <c r="J42" s="86"/>
      <c r="K42" s="86"/>
      <c r="L42" s="17"/>
      <c r="M42" s="18"/>
      <c r="N42" s="62"/>
      <c r="O42" s="63"/>
      <c r="P42" s="63"/>
      <c r="Q42" s="64"/>
      <c r="T42" s="25"/>
    </row>
    <row r="43" spans="1:22" x14ac:dyDescent="0.2">
      <c r="A43" s="71">
        <v>4</v>
      </c>
      <c r="B43" s="1"/>
      <c r="C43" s="4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7"/>
      <c r="N43" s="11" t="s">
        <v>51</v>
      </c>
      <c r="O43" s="12"/>
      <c r="P43" s="8"/>
      <c r="Q43" s="15"/>
      <c r="T43" s="25"/>
      <c r="V43" s="24" t="s">
        <v>97</v>
      </c>
    </row>
    <row r="44" spans="1:22" x14ac:dyDescent="0.2">
      <c r="A44" s="71"/>
      <c r="B44" s="1"/>
      <c r="C44" s="1"/>
      <c r="D44" s="1"/>
      <c r="E44" s="1"/>
      <c r="F44" s="1"/>
      <c r="G44" s="1"/>
      <c r="H44" s="1"/>
      <c r="I44" s="1"/>
      <c r="J44" s="68"/>
      <c r="K44" s="68"/>
      <c r="L44" s="1"/>
      <c r="M44" s="7"/>
      <c r="N44" s="61"/>
      <c r="O44" s="59"/>
      <c r="P44" s="59"/>
      <c r="Q44" s="60"/>
      <c r="T44" s="25"/>
      <c r="V44" s="25" t="s">
        <v>98</v>
      </c>
    </row>
    <row r="45" spans="1:22" x14ac:dyDescent="0.2">
      <c r="A45" s="71"/>
      <c r="B45" s="1"/>
      <c r="C45" s="1"/>
      <c r="D45" s="4" t="s">
        <v>37</v>
      </c>
      <c r="E45" s="1"/>
      <c r="F45" s="1"/>
      <c r="G45" s="1"/>
      <c r="H45" s="1"/>
      <c r="I45" s="1"/>
      <c r="J45" s="78" t="s">
        <v>8</v>
      </c>
      <c r="K45" s="78"/>
      <c r="L45" s="1"/>
      <c r="M45" s="7"/>
      <c r="N45" s="61"/>
      <c r="O45" s="59"/>
      <c r="P45" s="59"/>
      <c r="Q45" s="60"/>
      <c r="T45" s="25"/>
      <c r="V45" s="25" t="s">
        <v>99</v>
      </c>
    </row>
    <row r="46" spans="1:22" x14ac:dyDescent="0.2">
      <c r="A46" s="71"/>
      <c r="B46" s="1"/>
      <c r="C46" s="1"/>
      <c r="D46" s="1" t="s">
        <v>38</v>
      </c>
      <c r="E46" s="1"/>
      <c r="F46" s="1"/>
      <c r="G46" s="1"/>
      <c r="H46" s="1"/>
      <c r="I46" s="1"/>
      <c r="J46" s="78" t="s">
        <v>45</v>
      </c>
      <c r="K46" s="78"/>
      <c r="L46" s="1"/>
      <c r="M46" s="7"/>
      <c r="N46" s="61"/>
      <c r="O46" s="59"/>
      <c r="P46" s="59"/>
      <c r="Q46" s="60"/>
      <c r="T46" s="25"/>
      <c r="V46" s="25" t="s">
        <v>100</v>
      </c>
    </row>
    <row r="47" spans="1:22" x14ac:dyDescent="0.2">
      <c r="A47" s="71"/>
      <c r="B47" s="1"/>
      <c r="C47" s="1"/>
      <c r="D47" s="1"/>
      <c r="E47" s="1" t="s">
        <v>39</v>
      </c>
      <c r="F47" s="1"/>
      <c r="G47" s="1"/>
      <c r="H47" s="1"/>
      <c r="I47" s="1"/>
      <c r="J47" s="1"/>
      <c r="K47" s="1"/>
      <c r="L47" s="1"/>
      <c r="M47" s="7"/>
      <c r="N47" s="61"/>
      <c r="O47" s="59"/>
      <c r="P47" s="59"/>
      <c r="Q47" s="60"/>
      <c r="T47" s="25"/>
      <c r="V47" s="25" t="s">
        <v>101</v>
      </c>
    </row>
    <row r="48" spans="1:22" x14ac:dyDescent="0.2">
      <c r="A48" s="71"/>
      <c r="B48" s="1"/>
      <c r="C48" s="1"/>
      <c r="D48" s="1"/>
      <c r="E48" s="1" t="s">
        <v>40</v>
      </c>
      <c r="F48" s="1"/>
      <c r="G48" s="1"/>
      <c r="H48" s="1"/>
      <c r="I48" s="1"/>
      <c r="J48" s="76">
        <v>1</v>
      </c>
      <c r="K48" s="41"/>
      <c r="L48" s="1"/>
      <c r="M48" s="7"/>
      <c r="N48" s="61"/>
      <c r="O48" s="59"/>
      <c r="P48" s="59"/>
      <c r="Q48" s="60"/>
      <c r="T48" s="25"/>
      <c r="V48" s="25" t="s">
        <v>102</v>
      </c>
    </row>
    <row r="49" spans="1:22" x14ac:dyDescent="0.2">
      <c r="A49" s="71"/>
      <c r="B49" s="1"/>
      <c r="C49" s="1"/>
      <c r="D49" s="1"/>
      <c r="E49" s="1" t="s">
        <v>41</v>
      </c>
      <c r="F49" s="1"/>
      <c r="G49" s="1"/>
      <c r="H49" s="1"/>
      <c r="I49" s="1"/>
      <c r="J49" s="76">
        <v>1.5</v>
      </c>
      <c r="K49" s="41"/>
      <c r="L49" s="1"/>
      <c r="M49" s="7"/>
      <c r="N49" s="61"/>
      <c r="O49" s="59"/>
      <c r="P49" s="59"/>
      <c r="Q49" s="60"/>
      <c r="V49" s="25" t="s">
        <v>103</v>
      </c>
    </row>
    <row r="50" spans="1:22" x14ac:dyDescent="0.2">
      <c r="A50" s="71"/>
      <c r="B50" s="1"/>
      <c r="C50" s="1"/>
      <c r="D50" s="1"/>
      <c r="E50" s="6" t="s">
        <v>42</v>
      </c>
      <c r="F50" s="1"/>
      <c r="G50" s="1"/>
      <c r="H50" s="1"/>
      <c r="I50" s="1"/>
      <c r="J50" s="83">
        <v>2</v>
      </c>
      <c r="K50" s="41"/>
      <c r="L50" s="1"/>
      <c r="M50" s="7"/>
      <c r="N50" s="61"/>
      <c r="O50" s="59"/>
      <c r="P50" s="59"/>
      <c r="Q50" s="60"/>
      <c r="T50" s="24"/>
      <c r="V50" s="25" t="s">
        <v>104</v>
      </c>
    </row>
    <row r="51" spans="1:22" x14ac:dyDescent="0.2">
      <c r="A51" s="71"/>
      <c r="B51" s="1"/>
      <c r="C51" s="1"/>
      <c r="D51" s="1"/>
      <c r="E51" s="6" t="s">
        <v>43</v>
      </c>
      <c r="F51" s="1"/>
      <c r="G51" s="1"/>
      <c r="H51" s="1"/>
      <c r="I51" s="1"/>
      <c r="J51" s="83">
        <v>3</v>
      </c>
      <c r="K51" s="41"/>
      <c r="L51" s="1"/>
      <c r="M51" s="7"/>
      <c r="N51" s="61"/>
      <c r="O51" s="59"/>
      <c r="P51" s="59"/>
      <c r="Q51" s="60"/>
      <c r="T51" s="25"/>
    </row>
    <row r="52" spans="1:22" x14ac:dyDescent="0.2">
      <c r="A52" s="71"/>
      <c r="B52" s="1"/>
      <c r="C52" s="1"/>
      <c r="D52" s="1" t="s">
        <v>44</v>
      </c>
      <c r="E52" s="1"/>
      <c r="F52" s="1"/>
      <c r="G52" s="1"/>
      <c r="H52" s="1"/>
      <c r="I52" s="1"/>
      <c r="J52" s="83">
        <v>0.5</v>
      </c>
      <c r="K52" s="41"/>
      <c r="L52" s="1"/>
      <c r="M52" s="7"/>
      <c r="N52" s="61"/>
      <c r="O52" s="59"/>
      <c r="P52" s="59"/>
      <c r="Q52" s="60"/>
      <c r="T52" s="25"/>
    </row>
    <row r="53" spans="1:22" ht="13.5" thickBot="1" x14ac:dyDescent="0.25">
      <c r="A53" s="72"/>
      <c r="B53" s="16"/>
      <c r="C53" s="17"/>
      <c r="D53" s="17"/>
      <c r="E53" s="17"/>
      <c r="F53" s="17"/>
      <c r="G53" s="17"/>
      <c r="H53" s="17"/>
      <c r="I53" s="17"/>
      <c r="J53" s="82"/>
      <c r="K53" s="70"/>
      <c r="L53" s="17"/>
      <c r="M53" s="18"/>
      <c r="N53" s="62"/>
      <c r="O53" s="63"/>
      <c r="P53" s="63"/>
      <c r="Q53" s="64"/>
      <c r="T53" s="25"/>
    </row>
    <row r="54" spans="1:22" x14ac:dyDescent="0.2">
      <c r="A54" s="71">
        <v>5</v>
      </c>
      <c r="B54" s="1"/>
      <c r="C54" s="4" t="s">
        <v>46</v>
      </c>
      <c r="D54" s="1"/>
      <c r="E54" s="1"/>
      <c r="F54" s="1"/>
      <c r="G54" s="1"/>
      <c r="H54" s="1"/>
      <c r="I54" s="1"/>
      <c r="J54" s="1"/>
      <c r="K54" s="1"/>
      <c r="L54" s="1"/>
      <c r="M54" s="7"/>
      <c r="N54" s="11" t="s">
        <v>51</v>
      </c>
      <c r="O54" s="12"/>
      <c r="P54" s="8"/>
      <c r="Q54" s="15"/>
      <c r="T54" s="25"/>
    </row>
    <row r="55" spans="1:22" x14ac:dyDescent="0.2">
      <c r="A55" s="71"/>
      <c r="B55" s="1"/>
      <c r="C55" s="1"/>
      <c r="D55" s="1" t="s">
        <v>47</v>
      </c>
      <c r="E55" s="1"/>
      <c r="F55" s="1"/>
      <c r="G55" s="1"/>
      <c r="H55" s="1"/>
      <c r="I55" s="1"/>
      <c r="J55" s="1"/>
      <c r="K55" s="1"/>
      <c r="L55" s="1"/>
      <c r="M55" s="7"/>
      <c r="N55" s="61"/>
      <c r="O55" s="59"/>
      <c r="P55" s="59"/>
      <c r="Q55" s="60"/>
      <c r="T55" s="25"/>
    </row>
    <row r="56" spans="1:22" x14ac:dyDescent="0.2">
      <c r="A56" s="71"/>
      <c r="B56" s="1"/>
      <c r="C56" s="1"/>
      <c r="D56" s="1" t="s">
        <v>48</v>
      </c>
      <c r="E56" s="1"/>
      <c r="F56" s="1"/>
      <c r="G56" s="1"/>
      <c r="H56" s="1"/>
      <c r="I56" s="1"/>
      <c r="J56" s="1"/>
      <c r="K56" s="1"/>
      <c r="L56" s="1"/>
      <c r="M56" s="7"/>
      <c r="N56" s="61"/>
      <c r="O56" s="59"/>
      <c r="P56" s="59"/>
      <c r="Q56" s="60"/>
      <c r="T56" s="25"/>
    </row>
    <row r="57" spans="1:22" ht="13.5" thickBot="1" x14ac:dyDescent="0.25">
      <c r="A57" s="72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62"/>
      <c r="O57" s="63"/>
      <c r="P57" s="63"/>
      <c r="Q57" s="64"/>
      <c r="T57" s="25"/>
    </row>
    <row r="58" spans="1:22" x14ac:dyDescent="0.2">
      <c r="A58" s="71">
        <v>6</v>
      </c>
      <c r="B58" s="1"/>
      <c r="C58" s="4" t="s">
        <v>49</v>
      </c>
      <c r="D58" s="1"/>
      <c r="E58" s="1"/>
      <c r="F58" s="1"/>
      <c r="G58" s="1"/>
      <c r="H58" s="1"/>
      <c r="I58" s="1"/>
      <c r="J58" s="1"/>
      <c r="K58" s="1"/>
      <c r="L58" s="1"/>
      <c r="M58" s="7"/>
      <c r="N58" s="11" t="s">
        <v>51</v>
      </c>
      <c r="O58" s="12"/>
      <c r="P58" s="8"/>
      <c r="Q58" s="15"/>
      <c r="T58" s="25"/>
    </row>
    <row r="59" spans="1:22" x14ac:dyDescent="0.2">
      <c r="A59" s="71"/>
      <c r="B59" s="1"/>
      <c r="C59" s="1"/>
      <c r="D59" s="1" t="s">
        <v>50</v>
      </c>
      <c r="E59" s="1"/>
      <c r="F59" s="1"/>
      <c r="G59" s="1"/>
      <c r="H59" s="1"/>
      <c r="I59" s="1"/>
      <c r="J59" s="1"/>
      <c r="K59" s="1"/>
      <c r="L59" s="1"/>
      <c r="M59" s="7"/>
      <c r="N59" s="61"/>
      <c r="O59" s="59"/>
      <c r="P59" s="59"/>
      <c r="Q59" s="60"/>
      <c r="T59" s="25"/>
    </row>
    <row r="60" spans="1:22" x14ac:dyDescent="0.2">
      <c r="A60" s="71"/>
      <c r="B60" s="1"/>
      <c r="C60" s="1"/>
      <c r="D60" s="6" t="s">
        <v>65</v>
      </c>
      <c r="E60" s="1"/>
      <c r="F60" s="1"/>
      <c r="G60" s="1"/>
      <c r="H60" s="1"/>
      <c r="I60" s="1"/>
      <c r="J60" s="1"/>
      <c r="K60" s="1"/>
      <c r="L60" s="1"/>
      <c r="M60" s="7"/>
      <c r="N60" s="61"/>
      <c r="O60" s="59"/>
      <c r="P60" s="59"/>
      <c r="Q60" s="60"/>
    </row>
    <row r="61" spans="1:22" ht="13.5" thickBot="1" x14ac:dyDescent="0.25">
      <c r="A61" s="72"/>
      <c r="B61" s="16"/>
      <c r="C61" s="17"/>
      <c r="D61" s="19"/>
      <c r="E61" s="17"/>
      <c r="F61" s="17"/>
      <c r="G61" s="17"/>
      <c r="H61" s="17"/>
      <c r="I61" s="17"/>
      <c r="J61" s="17"/>
      <c r="K61" s="17"/>
      <c r="L61" s="17"/>
      <c r="M61" s="18"/>
      <c r="N61" s="62"/>
      <c r="O61" s="63"/>
      <c r="P61" s="63"/>
      <c r="Q61" s="64"/>
      <c r="T61" s="24"/>
    </row>
    <row r="62" spans="1:22" x14ac:dyDescent="0.2">
      <c r="A62" s="20" t="s">
        <v>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1"/>
      <c r="T62" s="25"/>
    </row>
    <row r="63" spans="1:22" x14ac:dyDescent="0.2">
      <c r="A63" s="20" t="s">
        <v>62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  <c r="T63" s="25"/>
    </row>
    <row r="64" spans="1:22" ht="13.5" thickBot="1" x14ac:dyDescent="0.25">
      <c r="A64" s="40" t="s">
        <v>63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3"/>
      <c r="T64" s="25"/>
    </row>
    <row r="65" spans="1:3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T65" s="25"/>
    </row>
    <row r="66" spans="1:31" x14ac:dyDescent="0.2">
      <c r="A66" s="41" t="s">
        <v>112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T66" s="25"/>
    </row>
    <row r="67" spans="1:3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3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3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31" ht="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AD70" s="26"/>
    </row>
    <row r="71" spans="1:3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3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AE72" s="24"/>
    </row>
    <row r="73" spans="1:3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AE73" s="25"/>
    </row>
    <row r="74" spans="1:3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AE74" s="25"/>
    </row>
    <row r="75" spans="1:3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AE75" s="25"/>
    </row>
    <row r="76" spans="1:3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31" x14ac:dyDescent="0.2">
      <c r="AE77" s="24"/>
    </row>
    <row r="78" spans="1:31" x14ac:dyDescent="0.2">
      <c r="AE78" s="25"/>
    </row>
    <row r="79" spans="1:31" x14ac:dyDescent="0.2">
      <c r="AE79" s="25"/>
    </row>
    <row r="81" spans="31:31" x14ac:dyDescent="0.2">
      <c r="AE81" s="25"/>
    </row>
    <row r="82" spans="31:31" x14ac:dyDescent="0.2">
      <c r="AE82" s="25"/>
    </row>
    <row r="83" spans="31:31" x14ac:dyDescent="0.2">
      <c r="AE83" s="25"/>
    </row>
    <row r="84" spans="31:31" x14ac:dyDescent="0.2">
      <c r="AE84" s="25"/>
    </row>
    <row r="87" spans="31:31" x14ac:dyDescent="0.2">
      <c r="AE87" s="24"/>
    </row>
    <row r="88" spans="31:31" x14ac:dyDescent="0.2">
      <c r="AE88" s="25"/>
    </row>
    <row r="89" spans="31:31" x14ac:dyDescent="0.2">
      <c r="AE89" s="25"/>
    </row>
    <row r="91" spans="31:31" x14ac:dyDescent="0.2">
      <c r="AE91" s="25"/>
    </row>
    <row r="92" spans="31:31" x14ac:dyDescent="0.2">
      <c r="AE92" s="25"/>
    </row>
    <row r="93" spans="31:31" x14ac:dyDescent="0.2">
      <c r="AE93" s="25"/>
    </row>
    <row r="94" spans="31:31" x14ac:dyDescent="0.2">
      <c r="AE94" s="25"/>
    </row>
    <row r="95" spans="31:31" x14ac:dyDescent="0.2">
      <c r="AE95" s="25"/>
    </row>
    <row r="96" spans="31:31" x14ac:dyDescent="0.2">
      <c r="AE96" s="25"/>
    </row>
    <row r="98" spans="31:31" x14ac:dyDescent="0.2">
      <c r="AE98" s="24"/>
    </row>
    <row r="99" spans="31:31" x14ac:dyDescent="0.2">
      <c r="AE99" s="25"/>
    </row>
    <row r="100" spans="31:31" x14ac:dyDescent="0.2">
      <c r="AE100" s="25"/>
    </row>
    <row r="102" spans="31:31" x14ac:dyDescent="0.2">
      <c r="AE102" s="25"/>
    </row>
    <row r="103" spans="31:31" x14ac:dyDescent="0.2">
      <c r="AE103" s="25"/>
    </row>
    <row r="104" spans="31:31" x14ac:dyDescent="0.2">
      <c r="AE104" s="25"/>
    </row>
    <row r="105" spans="31:31" x14ac:dyDescent="0.2">
      <c r="AE105" s="25"/>
    </row>
    <row r="107" spans="31:31" x14ac:dyDescent="0.2">
      <c r="AE107" s="25"/>
    </row>
    <row r="108" spans="31:31" x14ac:dyDescent="0.2">
      <c r="AE108" s="25"/>
    </row>
    <row r="110" spans="31:31" x14ac:dyDescent="0.2">
      <c r="AE110" s="24"/>
    </row>
    <row r="111" spans="31:31" x14ac:dyDescent="0.2">
      <c r="AE111" s="25"/>
    </row>
    <row r="112" spans="31:31" x14ac:dyDescent="0.2">
      <c r="AE112" s="25"/>
    </row>
    <row r="113" spans="31:31" x14ac:dyDescent="0.2">
      <c r="AE113" s="25"/>
    </row>
    <row r="114" spans="31:31" x14ac:dyDescent="0.2">
      <c r="AE114" s="25"/>
    </row>
    <row r="115" spans="31:31" x14ac:dyDescent="0.2">
      <c r="AE115" s="25"/>
    </row>
    <row r="116" spans="31:31" x14ac:dyDescent="0.2">
      <c r="AE116" s="25"/>
    </row>
    <row r="117" spans="31:31" x14ac:dyDescent="0.2">
      <c r="AE117" s="25"/>
    </row>
  </sheetData>
  <mergeCells count="80">
    <mergeCell ref="F2:Q5"/>
    <mergeCell ref="C28:G28"/>
    <mergeCell ref="N40:Q42"/>
    <mergeCell ref="N34:Q38"/>
    <mergeCell ref="N44:Q53"/>
    <mergeCell ref="J51:K51"/>
    <mergeCell ref="J52:K52"/>
    <mergeCell ref="J42:K42"/>
    <mergeCell ref="G25:H25"/>
    <mergeCell ref="J37:K37"/>
    <mergeCell ref="J41:K41"/>
    <mergeCell ref="A58:A61"/>
    <mergeCell ref="J48:K48"/>
    <mergeCell ref="J49:K49"/>
    <mergeCell ref="J53:K53"/>
    <mergeCell ref="J50:K50"/>
    <mergeCell ref="J44:K44"/>
    <mergeCell ref="J45:K45"/>
    <mergeCell ref="A43:A53"/>
    <mergeCell ref="A54:A57"/>
    <mergeCell ref="J46:K46"/>
    <mergeCell ref="N59:Q61"/>
    <mergeCell ref="N55:Q57"/>
    <mergeCell ref="J38:K38"/>
    <mergeCell ref="J34:K34"/>
    <mergeCell ref="A39:A42"/>
    <mergeCell ref="A23:A32"/>
    <mergeCell ref="D29:G29"/>
    <mergeCell ref="D32:G32"/>
    <mergeCell ref="D24:E24"/>
    <mergeCell ref="G24:H24"/>
    <mergeCell ref="J29:K29"/>
    <mergeCell ref="J32:K32"/>
    <mergeCell ref="A33:A38"/>
    <mergeCell ref="J39:K39"/>
    <mergeCell ref="J40:K40"/>
    <mergeCell ref="J35:K35"/>
    <mergeCell ref="J36:K36"/>
    <mergeCell ref="J30:K30"/>
    <mergeCell ref="A16:B16"/>
    <mergeCell ref="M16:N16"/>
    <mergeCell ref="P16:Q16"/>
    <mergeCell ref="M17:N17"/>
    <mergeCell ref="M21:N21"/>
    <mergeCell ref="J16:K16"/>
    <mergeCell ref="J17:K17"/>
    <mergeCell ref="G21:H21"/>
    <mergeCell ref="J21:K21"/>
    <mergeCell ref="D7:I7"/>
    <mergeCell ref="M7:O7"/>
    <mergeCell ref="D9:I9"/>
    <mergeCell ref="N9:Q9"/>
    <mergeCell ref="J24:K24"/>
    <mergeCell ref="N24:Q32"/>
    <mergeCell ref="D17:E17"/>
    <mergeCell ref="D16:E16"/>
    <mergeCell ref="M15:N15"/>
    <mergeCell ref="D26:E26"/>
    <mergeCell ref="G26:H26"/>
    <mergeCell ref="J26:K26"/>
    <mergeCell ref="J25:K25"/>
    <mergeCell ref="J28:K28"/>
    <mergeCell ref="D25:E25"/>
    <mergeCell ref="J31:K31"/>
    <mergeCell ref="A66:Q66"/>
    <mergeCell ref="P21:Q21"/>
    <mergeCell ref="A12:Q12"/>
    <mergeCell ref="A18:B20"/>
    <mergeCell ref="D18:E20"/>
    <mergeCell ref="G18:H20"/>
    <mergeCell ref="J18:K20"/>
    <mergeCell ref="M18:N20"/>
    <mergeCell ref="P18:Q20"/>
    <mergeCell ref="A21:B21"/>
    <mergeCell ref="D21:E21"/>
    <mergeCell ref="P17:Q17"/>
    <mergeCell ref="G16:H16"/>
    <mergeCell ref="G17:H17"/>
    <mergeCell ref="A17:B17"/>
    <mergeCell ref="A15:B15"/>
  </mergeCells>
  <phoneticPr fontId="0" type="noConversion"/>
  <hyperlinks>
    <hyperlink ref="V11" r:id="rId1" display="http://www.containmentsolutions.com/wp-content/uploads/619CSW-IG.pdf"/>
    <hyperlink ref="V12" r:id="rId2" display="http://www.containmentsolutions.com/wp-content/uploads/623CSW-IG.pdf"/>
    <hyperlink ref="V14" r:id="rId3" display="http://www.containmentsolutions.com/wp-content/uploads/628CSW-IG.pdf"/>
    <hyperlink ref="V15" r:id="rId4" display="http://www.containmentsolutions.com/wp-content/uploads/634CSW-IG.pdf"/>
    <hyperlink ref="V16" r:id="rId5" display="http://www.containmentsolutions.com/wp-content/uploads/644CSW-IG.pdf"/>
    <hyperlink ref="V17" r:id="rId6" display="http://www.containmentsolutions.com/wp-content/uploads/652CSW-IG.pdf"/>
    <hyperlink ref="V21" r:id="rId7" display="http://www.containmentsolutions.com/wp-content/uploads/833CSW-IG.pdf"/>
    <hyperlink ref="V22" r:id="rId8" display="http://www.containmentsolutions.com/wp-content/uploads/841CSW-IG.pdf"/>
    <hyperlink ref="V24" r:id="rId9" display="http://www.containmentsolutions.com/wp-content/uploads/849CSW-IG.pdf"/>
    <hyperlink ref="V25" r:id="rId10" display="http://www.containmentsolutions.com/wp-content/uploads/857CSW-IG.pdf"/>
    <hyperlink ref="V26" r:id="rId11" display="http://www.containmentsolutions.com/wp-content/uploads/864CSW-IG.pdf"/>
    <hyperlink ref="V27" r:id="rId12" display="http://www.containmentsolutions.com/wp-content/uploads/879CSW-IG.pdf"/>
    <hyperlink ref="V28" r:id="rId13" display="http://www.containmentsolutions.com/wp-content/uploads/895CSW-IG.pdf"/>
    <hyperlink ref="V29" r:id="rId14" display="http://www.containmentsolutions.com/wp-content/uploads/812MSW-IG.pdf"/>
    <hyperlink ref="V32" r:id="rId15" display="http://www.containmentsolutions.com/wp-content/uploads/1074CSW-IG.pdf"/>
    <hyperlink ref="V33" r:id="rId16" display="http://www.containmentsolutions.com/wp-content/uploads/1086CSW-IG.pdf"/>
    <hyperlink ref="V35" r:id="rId17" display="http://www.containmentsolutions.com/wp-content/uploads/1011MSW-IG.pdf"/>
    <hyperlink ref="V36" r:id="rId18" display="http://www.containmentsolutions.com/wp-content/uploads/1015MSW-IG.pdf"/>
    <hyperlink ref="V37" r:id="rId19" display="http://www.containmentsolutions.com/wp-content/uploads/1018MSW-IG.pdf"/>
    <hyperlink ref="V38" r:id="rId20" display="http://www.containmentsolutions.com/wp-content/uploads/1022MSW-IG.pdf"/>
    <hyperlink ref="V40" r:id="rId21" display="http://www.containmentsolutions.com/wp-content/uploads/1025MSW-IG.pdf"/>
    <hyperlink ref="V41" r:id="rId22" display="http://www.containmentsolutions.com/wp-content/uploads/1029MSW-IG.pdf"/>
    <hyperlink ref="V44" r:id="rId23" display="http://www.containmentsolutions.com/wp-content/uploads/1217MSW-IG.pdf"/>
    <hyperlink ref="V45" r:id="rId24" display="http://www.containmentsolutions.com/wp-content/uploads/1220MSW-IG.pdf"/>
    <hyperlink ref="V46" r:id="rId25" display="http://www.containmentsolutions.com/wp-content/uploads/1224MSW-IG.pdf"/>
    <hyperlink ref="V47" r:id="rId26" display="http://www.containmentsolutions.com/wp-content/uploads/1227MSW-IG.pdf"/>
    <hyperlink ref="V48" r:id="rId27" display="http://www.containmentsolutions.com/wp-content/uploads/1231MSW-IG.pdf"/>
    <hyperlink ref="V49" r:id="rId28" display="http://www.containmentsolutions.com/wp-content/uploads/1233MSW-IG.pdf"/>
    <hyperlink ref="V50" r:id="rId29" display="http://www.containmentsolutions.com/wp-content/uploads/1234MSW-IG.pdf"/>
    <hyperlink ref="V6" r:id="rId30" display="http://www.containmentsolutions.com/wp-content/uploads/490CSW-IG.pdf"/>
    <hyperlink ref="V7" r:id="rId31" display="http://www.containmentsolutions.com/wp-content/uploads/413CSW-IG.pdf"/>
    <hyperlink ref="V8" r:id="rId32" display="http://www.containmentsolutions.com/wp-content/uploads/418CSW-IG.pdf"/>
  </hyperlinks>
  <pageMargins left="0.9" right="0.5" top="0.18" bottom="0.25" header="0.55000000000000004" footer="0.56999999999999995"/>
  <pageSetup scale="91" orientation="portrait" r:id="rId33"/>
  <headerFooter alignWithMargins="0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UPC Formula</vt:lpstr>
      <vt:lpstr>Sheet3</vt:lpstr>
    </vt:vector>
  </TitlesOfParts>
  <Company>RWU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</dc:creator>
  <cp:lastModifiedBy>Evelyn Hicks</cp:lastModifiedBy>
  <cp:lastPrinted>2011-03-24T13:43:39Z</cp:lastPrinted>
  <dcterms:created xsi:type="dcterms:W3CDTF">2005-04-12T19:54:50Z</dcterms:created>
  <dcterms:modified xsi:type="dcterms:W3CDTF">2017-06-16T19:57:48Z</dcterms:modified>
</cp:coreProperties>
</file>